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2120\Hynková\DNS ICT 9. kolo_SPU-3čl tým_DIGITALIZACE\"/>
    </mc:Choice>
  </mc:AlternateContent>
  <xr:revisionPtr revIDLastSave="0" documentId="13_ncr:1_{A3FF3DD9-7F99-4BBB-8912-EDEAFAC5756A}" xr6:coauthVersionLast="47" xr6:coauthVersionMax="47" xr10:uidLastSave="{00000000-0000-0000-0000-000000000000}"/>
  <bookViews>
    <workbookView xWindow="3195" yWindow="1665" windowWidth="21600" windowHeight="11325" xr2:uid="{DF009EA4-D94A-4677-B2DB-49A1B8E7EFA6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F3" i="1"/>
  <c r="J3" i="1" s="1"/>
  <c r="F4" i="1"/>
  <c r="J4" i="1" s="1"/>
  <c r="G3" i="1" l="1"/>
  <c r="K3" i="1" s="1"/>
  <c r="G4" i="1"/>
  <c r="K4" i="1" s="1"/>
  <c r="I2" i="1"/>
  <c r="I5" i="1" s="1"/>
  <c r="F2" i="1"/>
  <c r="J2" i="1" s="1"/>
  <c r="J5" i="1" l="1"/>
  <c r="G2" i="1"/>
  <c r="K2" i="1" s="1"/>
  <c r="K5" i="1" s="1"/>
</calcChain>
</file>

<file path=xl/sharedStrings.xml><?xml version="1.0" encoding="utf-8"?>
<sst xmlns="http://schemas.openxmlformats.org/spreadsheetml/2006/main" count="18" uniqueCount="18">
  <si>
    <t xml:space="preserve">Člen           týmu 
č. </t>
  </si>
  <si>
    <t>ID odborné role</t>
  </si>
  <si>
    <t>Název odborné role</t>
  </si>
  <si>
    <t>Jednotková cena 
v Kč bez DPH 
za 1 člověkohodinu</t>
  </si>
  <si>
    <t>Výše DPH 
(v %)</t>
  </si>
  <si>
    <t xml:space="preserve">Výše DPH 
v Kč </t>
  </si>
  <si>
    <t>Jednotková cena  
v Kč s DPH 
za 1 člověkohodinu</t>
  </si>
  <si>
    <t>Počet jednotek (člověkohodin)</t>
  </si>
  <si>
    <t>Celková cena 
v Kč bez DPH</t>
  </si>
  <si>
    <t>Celková částka DPH v Kč</t>
  </si>
  <si>
    <t>Celková cena 
v Kč s DPH</t>
  </si>
  <si>
    <t>1.</t>
  </si>
  <si>
    <t xml:space="preserve">Celková nabídková cena v Kč </t>
  </si>
  <si>
    <t>2.</t>
  </si>
  <si>
    <t>3.</t>
  </si>
  <si>
    <t>Enterprise Architekt</t>
  </si>
  <si>
    <t>Projektový manažer</t>
  </si>
  <si>
    <t>ICT Business Analytik senior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</si>
</sst>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696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164" fontId="0" fillId="5" borderId="8" xfId="0" applyNumberFormat="1" applyFill="1" applyBorder="1"/>
    <xf numFmtId="164" fontId="0" fillId="5" borderId="9" xfId="0" applyNumberFormat="1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164" fontId="0" fillId="4" borderId="1" xfId="0" applyNumberFormat="1" applyFill="1" applyBorder="1"/>
    <xf numFmtId="9" fontId="0" fillId="4" borderId="1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969"/>
      <color rgb="FFFF292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92819-6CD4-454B-BF09-34698CFA5920}">
  <dimension ref="A1:P5"/>
  <sheetViews>
    <sheetView tabSelected="1" zoomScale="110" zoomScaleNormal="110" workbookViewId="0">
      <selection activeCell="C13" sqref="C13"/>
    </sheetView>
  </sheetViews>
  <sheetFormatPr defaultColWidth="9.140625" defaultRowHeight="15" x14ac:dyDescent="0.25"/>
  <cols>
    <col min="1" max="1" width="6.7109375" customWidth="1"/>
    <col min="2" max="2" width="8.7109375" customWidth="1"/>
    <col min="3" max="3" width="26.85546875" customWidth="1"/>
    <col min="4" max="4" width="15.42578125" customWidth="1"/>
    <col min="5" max="5" width="10.140625" customWidth="1"/>
    <col min="6" max="6" width="10.85546875" customWidth="1"/>
    <col min="7" max="7" width="15.5703125" customWidth="1"/>
    <col min="8" max="8" width="14.140625" customWidth="1"/>
    <col min="9" max="11" width="16" customWidth="1"/>
  </cols>
  <sheetData>
    <row r="1" spans="1:16" ht="75" x14ac:dyDescent="0.25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4" t="s">
        <v>10</v>
      </c>
      <c r="P1" s="1"/>
    </row>
    <row r="2" spans="1:16" ht="36.75" customHeight="1" x14ac:dyDescent="0.25">
      <c r="A2" s="7" t="s">
        <v>11</v>
      </c>
      <c r="B2" s="7">
        <v>12</v>
      </c>
      <c r="C2" s="8" t="s">
        <v>15</v>
      </c>
      <c r="D2" s="9"/>
      <c r="E2" s="10"/>
      <c r="F2" s="11">
        <f>D2*E2</f>
        <v>0</v>
      </c>
      <c r="G2" s="12">
        <f>D2+F2</f>
        <v>0</v>
      </c>
      <c r="H2" s="13">
        <v>120</v>
      </c>
      <c r="I2" s="12">
        <f>D2*H2</f>
        <v>0</v>
      </c>
      <c r="J2" s="12">
        <f>F2*H2</f>
        <v>0</v>
      </c>
      <c r="K2" s="12">
        <f>G2*H2</f>
        <v>0</v>
      </c>
    </row>
    <row r="3" spans="1:16" ht="36.75" customHeight="1" x14ac:dyDescent="0.25">
      <c r="A3" s="7" t="s">
        <v>13</v>
      </c>
      <c r="B3" s="7">
        <v>15</v>
      </c>
      <c r="C3" s="8" t="s">
        <v>16</v>
      </c>
      <c r="D3" s="9"/>
      <c r="E3" s="10"/>
      <c r="F3" s="11">
        <f t="shared" ref="F3:F4" si="0">D3*E3</f>
        <v>0</v>
      </c>
      <c r="G3" s="12">
        <f t="shared" ref="G3:G4" si="1">D3+F3</f>
        <v>0</v>
      </c>
      <c r="H3" s="13">
        <v>120</v>
      </c>
      <c r="I3" s="12">
        <f t="shared" ref="I3:I4" si="2">D3*H3</f>
        <v>0</v>
      </c>
      <c r="J3" s="12">
        <f t="shared" ref="J3:J4" si="3">F3*H3</f>
        <v>0</v>
      </c>
      <c r="K3" s="12">
        <f t="shared" ref="K3:K4" si="4">G3*H3</f>
        <v>0</v>
      </c>
    </row>
    <row r="4" spans="1:16" ht="36.75" customHeight="1" x14ac:dyDescent="0.25">
      <c r="A4" s="7" t="s">
        <v>14</v>
      </c>
      <c r="B4" s="7">
        <v>18</v>
      </c>
      <c r="C4" s="8" t="s">
        <v>17</v>
      </c>
      <c r="D4" s="9"/>
      <c r="E4" s="10"/>
      <c r="F4" s="11">
        <f t="shared" si="0"/>
        <v>0</v>
      </c>
      <c r="G4" s="12">
        <f t="shared" si="1"/>
        <v>0</v>
      </c>
      <c r="H4" s="13">
        <v>120</v>
      </c>
      <c r="I4" s="12">
        <f t="shared" si="2"/>
        <v>0</v>
      </c>
      <c r="J4" s="12">
        <f t="shared" si="3"/>
        <v>0</v>
      </c>
      <c r="K4" s="12">
        <f t="shared" si="4"/>
        <v>0</v>
      </c>
    </row>
    <row r="5" spans="1:16" ht="34.5" customHeight="1" thickBot="1" x14ac:dyDescent="0.3">
      <c r="A5" s="14" t="s">
        <v>12</v>
      </c>
      <c r="B5" s="15"/>
      <c r="C5" s="15"/>
      <c r="D5" s="15"/>
      <c r="E5" s="15"/>
      <c r="F5" s="15"/>
      <c r="G5" s="15"/>
      <c r="H5" s="16"/>
      <c r="I5" s="5">
        <f>SUM(I2:I4)</f>
        <v>0</v>
      </c>
      <c r="J5" s="5">
        <f>SUM(J2:J4)</f>
        <v>0</v>
      </c>
      <c r="K5" s="6">
        <f>SUM(K2:K4)</f>
        <v>0</v>
      </c>
    </row>
  </sheetData>
  <protectedRanges>
    <protectedRange sqref="D2:E4" name="Oblast1"/>
  </protectedRanges>
  <mergeCells count="1">
    <mergeCell ref="A5:H5"/>
  </mergeCells>
  <phoneticPr fontId="3" type="noConversion"/>
  <pageMargins left="0.31496062992125984" right="0.31496062992125984" top="1.2204724409448819" bottom="0.78740157480314965" header="0.31496062992125984" footer="0.31496062992125984"/>
  <pageSetup paperSize="9" scale="93" orientation="landscape" verticalDpi="0" r:id="rId1"/>
  <headerFooter>
    <oddHeader>&amp;C&amp;"-,Tučné"&amp;12Příloha č. 4 - Tabulka nabídkové ceny
DNS Zajištění ICT odborných rolí 
3. kolo - Solution architekt senior, Datový architekt, Integrační architekt, Infrastrukturní architekt - 5členný tým k programu digitalizace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83C8CFC8D57304D8566E68D46504D91" ma:contentTypeVersion="4" ma:contentTypeDescription="Vytvoří nový dokument" ma:contentTypeScope="" ma:versionID="8cb0c4046e9cfb498f4ba9a995c08076">
  <xsd:schema xmlns:xsd="http://www.w3.org/2001/XMLSchema" xmlns:xs="http://www.w3.org/2001/XMLSchema" xmlns:p="http://schemas.microsoft.com/office/2006/metadata/properties" xmlns:ns2="fe6d1994-fd19-4c54-aaac-8f360a984af4" xmlns:ns3="2d0fe717-82aa-4998-a2a1-9abed4d1b3e7" targetNamespace="http://schemas.microsoft.com/office/2006/metadata/properties" ma:root="true" ma:fieldsID="852564fd3c40168fd91ed51706fb3b5e" ns2:_="" ns3:_="">
    <xsd:import namespace="fe6d1994-fd19-4c54-aaac-8f360a984af4"/>
    <xsd:import namespace="2d0fe717-82aa-4998-a2a1-9abed4d1b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6d1994-fd19-4c54-aaac-8f360a984a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0fe717-82aa-4998-a2a1-9abed4d1b3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2d0fe717-82aa-4998-a2a1-9abed4d1b3e7">
      <UserInfo>
        <DisplayName>Hudáková Martina</DisplayName>
        <AccountId>22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117057DE-D059-48DA-A1B7-0F9BF2F68F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38348C-5A9F-4DD1-B037-94635B665B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6d1994-fd19-4c54-aaac-8f360a984af4"/>
    <ds:schemaRef ds:uri="2d0fe717-82aa-4998-a2a1-9abed4d1b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E9D12-0ED1-4E68-96B4-124309958DAC}">
  <ds:schemaRefs>
    <ds:schemaRef ds:uri="http://schemas.microsoft.com/office/2006/metadata/properties"/>
    <ds:schemaRef ds:uri="http://schemas.microsoft.com/office/infopath/2007/PartnerControls"/>
    <ds:schemaRef ds:uri="2d0fe717-82aa-4998-a2a1-9abed4d1b3e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 CR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Vaňková Gabriela</dc:creator>
  <cp:keywords/>
  <dc:description/>
  <cp:lastModifiedBy>Hynková Dana</cp:lastModifiedBy>
  <cp:revision/>
  <dcterms:created xsi:type="dcterms:W3CDTF">2023-05-23T08:40:56Z</dcterms:created>
  <dcterms:modified xsi:type="dcterms:W3CDTF">2024-05-17T06:43:03Z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0x010100D83C8CFC8D57304D8566E68D46504D91</vt:lpwstr>
  </property>
  <property fmtid="{D5CDD505-2E9C-101B-9397-08002B2CF9AE}" pid="3" name="MSIP_Label_8d01bb0b-c2f5-4fc4-bac5-774fe7d62679_Enabled">
    <vt:lpwstr>true</vt:lpwstr>
  </property>
  <property fmtid="{D5CDD505-2E9C-101B-9397-08002B2CF9AE}" pid="4" name="MSIP_Label_8d01bb0b-c2f5-4fc4-bac5-774fe7d62679_SetDate">
    <vt:lpwstr>2023-08-29T10:58:01Z</vt:lpwstr>
  </property>
  <property fmtid="{D5CDD505-2E9C-101B-9397-08002B2CF9AE}" pid="5" name="MSIP_Label_8d01bb0b-c2f5-4fc4-bac5-774fe7d62679_Method">
    <vt:lpwstr>Privileged</vt:lpwstr>
  </property>
  <property fmtid="{D5CDD505-2E9C-101B-9397-08002B2CF9AE}" pid="6" name="MSIP_Label_8d01bb0b-c2f5-4fc4-bac5-774fe7d62679_Name">
    <vt:lpwstr>Veřejné</vt:lpwstr>
  </property>
  <property fmtid="{D5CDD505-2E9C-101B-9397-08002B2CF9AE}" pid="7" name="MSIP_Label_8d01bb0b-c2f5-4fc4-bac5-774fe7d62679_SiteId">
    <vt:lpwstr>e84ea0de-38e7-4864-b153-a909a7746ff0</vt:lpwstr>
  </property>
  <property fmtid="{D5CDD505-2E9C-101B-9397-08002B2CF9AE}" pid="8" name="MSIP_Label_8d01bb0b-c2f5-4fc4-bac5-774fe7d62679_ActionId">
    <vt:lpwstr>d732fb3c-251f-4108-9ec9-4db8ea889ec7</vt:lpwstr>
  </property>
  <property fmtid="{D5CDD505-2E9C-101B-9397-08002B2CF9AE}" pid="9" name="MSIP_Label_8d01bb0b-c2f5-4fc4-bac5-774fe7d62679_ContentBits">
    <vt:lpwstr>0</vt:lpwstr>
  </property>
</Properties>
</file>